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1280" windowHeight="640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  <sheet name="Лист15" sheetId="15" r:id="rId15"/>
    <sheet name="Лист16" sheetId="16" r:id="rId16"/>
  </sheets>
  <definedNames>
    <definedName name="_xlnm.Print_Area" localSheetId="0">Лист1!$A$1:$F$65</definedName>
  </definedNames>
  <calcPr calcId="124519"/>
</workbook>
</file>

<file path=xl/calcChain.xml><?xml version="1.0" encoding="utf-8"?>
<calcChain xmlns="http://schemas.openxmlformats.org/spreadsheetml/2006/main">
  <c r="C30" i="1"/>
  <c r="D30" s="1"/>
  <c r="E30" s="1"/>
  <c r="C31"/>
  <c r="D31"/>
  <c r="E31" s="1"/>
  <c r="C32"/>
  <c r="D32" s="1"/>
  <c r="E32" s="1"/>
  <c r="C33"/>
  <c r="D33" s="1"/>
  <c r="E33" s="1"/>
  <c r="C34"/>
  <c r="D34" s="1"/>
  <c r="E34" s="1"/>
  <c r="C35"/>
  <c r="D35" s="1"/>
  <c r="E35" s="1"/>
  <c r="C36"/>
  <c r="D36" s="1"/>
  <c r="E36" s="1"/>
  <c r="C37"/>
  <c r="D37" s="1"/>
  <c r="E37" s="1"/>
  <c r="C38"/>
  <c r="D38" s="1"/>
  <c r="E38" s="1"/>
  <c r="C39"/>
  <c r="D39" s="1"/>
  <c r="E39" s="1"/>
  <c r="C40"/>
  <c r="D40" s="1"/>
  <c r="E40" s="1"/>
  <c r="C41"/>
  <c r="D41" s="1"/>
  <c r="E41" s="1"/>
</calcChain>
</file>

<file path=xl/sharedStrings.xml><?xml version="1.0" encoding="utf-8"?>
<sst xmlns="http://schemas.openxmlformats.org/spreadsheetml/2006/main" count="19" uniqueCount="18">
  <si>
    <t>Километраж</t>
  </si>
  <si>
    <t>Среднемесячный</t>
  </si>
  <si>
    <t>Добавочный</t>
  </si>
  <si>
    <t>Моточасы</t>
  </si>
  <si>
    <t>за год</t>
  </si>
  <si>
    <t>километраж</t>
  </si>
  <si>
    <t>Сагитов</t>
  </si>
  <si>
    <t>Беляев</t>
  </si>
  <si>
    <t>Янбаев</t>
  </si>
  <si>
    <t>Амирханов</t>
  </si>
  <si>
    <t>Алевский</t>
  </si>
  <si>
    <t>Абдрахманов</t>
  </si>
  <si>
    <t>Абубакиров</t>
  </si>
  <si>
    <t>Киркоров</t>
  </si>
  <si>
    <t>Пугачева</t>
  </si>
  <si>
    <t>Незлобный</t>
  </si>
  <si>
    <t>Распутина</t>
  </si>
  <si>
    <t>Леонтьев</t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</si>
</sst>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164" formatCode="0.000000000"/>
    <numFmt numFmtId="165" formatCode="_-* #,##0.000_р_._-;\-* #,##0.000_р_._-;_-* &quot;-&quot;_р_._-;_-@_-"/>
  </numFmts>
  <fonts count="5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color indexed="10"/>
      <name val="Arial Cyr"/>
      <charset val="204"/>
    </font>
    <font>
      <sz val="14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/>
    <xf numFmtId="165" fontId="2" fillId="3" borderId="1" xfId="2" applyNumberFormat="1" applyFont="1" applyFill="1" applyBorder="1"/>
    <xf numFmtId="0" fontId="2" fillId="3" borderId="1" xfId="1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4" borderId="0" xfId="0" applyFont="1" applyFill="1"/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 [0]" xfId="2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165100</xdr:colOff>
      <xdr:row>2</xdr:row>
      <xdr:rowOff>139700</xdr:rowOff>
    </xdr:from>
    <xdr:to>
      <xdr:col>5</xdr:col>
      <xdr:colOff>203200</xdr:colOff>
      <xdr:row>21</xdr:row>
      <xdr:rowOff>114300</xdr:rowOff>
    </xdr:to>
    <xdr:sp macro="" textlink="">
      <xdr:nvSpPr>
        <xdr:cNvPr id="1026" name="Текст 1"/>
        <xdr:cNvSpPr txBox="1">
          <a:spLocks noChangeArrowheads="1"/>
        </xdr:cNvSpPr>
      </xdr:nvSpPr>
      <xdr:spPr bwMode="auto">
        <a:xfrm>
          <a:off x="165100" y="469900"/>
          <a:ext cx="7505700" cy="31115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headEnd/>
          <a:tailEnd/>
        </a:ln>
        <a:effectLst>
          <a:glow rad="139700">
            <a:schemeClr val="accent6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  <a:reflection blurRad="6350" stA="50000" endA="295" endPos="92000" dist="101600" dir="5400000" sy="-100000" algn="bl" rotWithShape="0"/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ru-RU" sz="1600" b="0" i="0" strike="noStrike">
              <a:solidFill>
                <a:schemeClr val="bg1"/>
              </a:solidFill>
              <a:latin typeface="Arial Cyr"/>
            </a:rPr>
            <a:t>  </a:t>
          </a:r>
          <a:r>
            <a:rPr lang="ru-RU" sz="1800" b="0" i="0" strike="noStrike">
              <a:solidFill>
                <a:schemeClr val="bg1"/>
              </a:solidFill>
              <a:latin typeface="Arial Cyr"/>
            </a:rPr>
            <a:t>Встречаются ситуации, когда количество десятичных знаков в представлении чисел нужно увеличить или уменьшить (изменить разрядность). Для этого нужно выделить весь столбец и воспользоваться соответствующей кнопкой. Задайте для каждого столбца приемлемое на ваш взгля количество десятичных знаков (разрядность, 1 - 3 десятичных знака).</a:t>
          </a:r>
        </a:p>
      </xdr:txBody>
    </xdr:sp>
    <xdr:clientData/>
  </xdr:twoCellAnchor>
  <xdr:twoCellAnchor editAs="oneCell">
    <xdr:from>
      <xdr:col>0</xdr:col>
      <xdr:colOff>1193800</xdr:colOff>
      <xdr:row>47</xdr:row>
      <xdr:rowOff>57150</xdr:rowOff>
    </xdr:from>
    <xdr:to>
      <xdr:col>4</xdr:col>
      <xdr:colOff>215900</xdr:colOff>
      <xdr:row>61</xdr:row>
      <xdr:rowOff>2198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3800" y="8915400"/>
          <a:ext cx="4584700" cy="234534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8:E41"/>
  <sheetViews>
    <sheetView tabSelected="1" view="pageLayout" topLeftCell="A19" zoomScale="60" zoomScalePageLayoutView="60" workbookViewId="0">
      <selection activeCell="B28" sqref="B28:E29"/>
    </sheetView>
  </sheetViews>
  <sheetFormatPr defaultRowHeight="12.75"/>
  <cols>
    <col min="1" max="1" width="19.42578125" customWidth="1"/>
    <col min="2" max="2" width="20.42578125" customWidth="1"/>
    <col min="3" max="3" width="23" customWidth="1"/>
    <col min="4" max="4" width="16.140625" customWidth="1"/>
    <col min="5" max="5" width="27.5703125" customWidth="1"/>
  </cols>
  <sheetData>
    <row r="28" spans="1:5" ht="18">
      <c r="A28" s="6"/>
      <c r="B28" s="7" t="s">
        <v>0</v>
      </c>
      <c r="C28" s="8" t="s">
        <v>1</v>
      </c>
      <c r="D28" s="9" t="s">
        <v>2</v>
      </c>
      <c r="E28" s="9" t="s">
        <v>3</v>
      </c>
    </row>
    <row r="29" spans="1:5" ht="18">
      <c r="A29" s="6"/>
      <c r="B29" s="9" t="s">
        <v>4</v>
      </c>
      <c r="C29" s="9" t="s">
        <v>5</v>
      </c>
      <c r="D29" s="9" t="s">
        <v>5</v>
      </c>
      <c r="E29" s="8"/>
    </row>
    <row r="30" spans="1:5" ht="18">
      <c r="A30" s="1" t="s">
        <v>6</v>
      </c>
      <c r="B30" s="2">
        <v>27565</v>
      </c>
      <c r="C30" s="3">
        <f>B30/12</f>
        <v>2297.0833333333335</v>
      </c>
      <c r="D30" s="4">
        <f>C30*0.932</f>
        <v>2140.8816666666671</v>
      </c>
      <c r="E30" s="5">
        <f>(B30+D30)*51.432</f>
        <v>1527832.9058800002</v>
      </c>
    </row>
    <row r="31" spans="1:5" ht="18">
      <c r="A31" s="1" t="s">
        <v>7</v>
      </c>
      <c r="B31" s="2">
        <v>22767</v>
      </c>
      <c r="C31" s="4">
        <f t="shared" ref="C31:C41" si="0">B31/12</f>
        <v>1897.25</v>
      </c>
      <c r="D31" s="4">
        <f t="shared" ref="D31:D41" si="1">C31*0.932</f>
        <v>1768.2370000000001</v>
      </c>
      <c r="E31" s="5">
        <f t="shared" ref="E31:E41" si="2">(B31+D31)*51.432</f>
        <v>1261896.309384</v>
      </c>
    </row>
    <row r="32" spans="1:5" ht="18">
      <c r="A32" s="1" t="s">
        <v>8</v>
      </c>
      <c r="B32" s="2">
        <v>23565</v>
      </c>
      <c r="C32" s="4">
        <f t="shared" si="0"/>
        <v>1963.75</v>
      </c>
      <c r="D32" s="4">
        <f t="shared" si="1"/>
        <v>1830.2150000000001</v>
      </c>
      <c r="E32" s="5">
        <f t="shared" si="2"/>
        <v>1306126.6978800001</v>
      </c>
    </row>
    <row r="33" spans="1:5" ht="18">
      <c r="A33" s="1" t="s">
        <v>9</v>
      </c>
      <c r="B33" s="2">
        <v>26777</v>
      </c>
      <c r="C33" s="4">
        <f t="shared" si="0"/>
        <v>2231.4166666666665</v>
      </c>
      <c r="D33" s="4">
        <f t="shared" si="1"/>
        <v>2079.6803333333332</v>
      </c>
      <c r="E33" s="5">
        <f t="shared" si="2"/>
        <v>1484156.782904</v>
      </c>
    </row>
    <row r="34" spans="1:5" ht="18">
      <c r="A34" s="1" t="s">
        <v>10</v>
      </c>
      <c r="B34" s="2">
        <v>26999</v>
      </c>
      <c r="C34" s="4">
        <f t="shared" si="0"/>
        <v>2249.9166666666665</v>
      </c>
      <c r="D34" s="4">
        <f t="shared" si="1"/>
        <v>2096.9223333333334</v>
      </c>
      <c r="E34" s="5">
        <f t="shared" si="2"/>
        <v>1496461.4774480001</v>
      </c>
    </row>
    <row r="35" spans="1:5" ht="18">
      <c r="A35" s="1" t="s">
        <v>11</v>
      </c>
      <c r="B35" s="2">
        <v>25656</v>
      </c>
      <c r="C35" s="4">
        <f t="shared" si="0"/>
        <v>2138</v>
      </c>
      <c r="D35" s="4">
        <f t="shared" si="1"/>
        <v>1992.6160000000002</v>
      </c>
      <c r="E35" s="5">
        <f t="shared" si="2"/>
        <v>1422023.6181120002</v>
      </c>
    </row>
    <row r="36" spans="1:5" ht="18">
      <c r="A36" s="1" t="s">
        <v>12</v>
      </c>
      <c r="B36" s="2">
        <v>21555</v>
      </c>
      <c r="C36" s="4">
        <f t="shared" si="0"/>
        <v>1796.25</v>
      </c>
      <c r="D36" s="4">
        <f t="shared" si="1"/>
        <v>1674.105</v>
      </c>
      <c r="E36" s="5">
        <f t="shared" si="2"/>
        <v>1194719.3283599999</v>
      </c>
    </row>
    <row r="37" spans="1:5" ht="18">
      <c r="A37" s="1" t="s">
        <v>13</v>
      </c>
      <c r="B37" s="2">
        <v>25767</v>
      </c>
      <c r="C37" s="4">
        <f t="shared" si="0"/>
        <v>2147.25</v>
      </c>
      <c r="D37" s="4">
        <f t="shared" si="1"/>
        <v>2001.2370000000001</v>
      </c>
      <c r="E37" s="5">
        <f t="shared" si="2"/>
        <v>1428175.9653840002</v>
      </c>
    </row>
    <row r="38" spans="1:5" ht="18">
      <c r="A38" s="1" t="s">
        <v>14</v>
      </c>
      <c r="B38" s="2">
        <v>24534</v>
      </c>
      <c r="C38" s="4">
        <f t="shared" si="0"/>
        <v>2044.5</v>
      </c>
      <c r="D38" s="4">
        <f t="shared" si="1"/>
        <v>1905.4740000000002</v>
      </c>
      <c r="E38" s="5">
        <f t="shared" si="2"/>
        <v>1359835.0267680001</v>
      </c>
    </row>
    <row r="39" spans="1:5" ht="18">
      <c r="A39" s="1" t="s">
        <v>15</v>
      </c>
      <c r="B39" s="2">
        <v>23890</v>
      </c>
      <c r="C39" s="4">
        <f t="shared" si="0"/>
        <v>1990.8333333333333</v>
      </c>
      <c r="D39" s="4">
        <f t="shared" si="1"/>
        <v>1855.4566666666667</v>
      </c>
      <c r="E39" s="5">
        <f t="shared" si="2"/>
        <v>1324140.3272800001</v>
      </c>
    </row>
    <row r="40" spans="1:5" ht="18">
      <c r="A40" s="1" t="s">
        <v>16</v>
      </c>
      <c r="B40" s="2">
        <v>24990</v>
      </c>
      <c r="C40" s="4">
        <f t="shared" si="0"/>
        <v>2082.5</v>
      </c>
      <c r="D40" s="4">
        <f t="shared" si="1"/>
        <v>1940.89</v>
      </c>
      <c r="E40" s="5">
        <f t="shared" si="2"/>
        <v>1385109.5344799999</v>
      </c>
    </row>
    <row r="41" spans="1:5" ht="18">
      <c r="A41" s="1" t="s">
        <v>17</v>
      </c>
      <c r="B41" s="2">
        <v>24670</v>
      </c>
      <c r="C41" s="4">
        <f t="shared" si="0"/>
        <v>2055.8333333333335</v>
      </c>
      <c r="D41" s="4">
        <f t="shared" si="1"/>
        <v>1916.0366666666669</v>
      </c>
      <c r="E41" s="5">
        <f t="shared" si="2"/>
        <v>1367373.0378400001</v>
      </c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>
    <oddHeader>&amp;C&amp;A</oddHeader>
    <oddFooter>&amp;CСтраница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Лист1!Область_печати</vt:lpstr>
    </vt:vector>
  </TitlesOfParts>
  <Company>Еремейкины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Расчетный бухгалтер</cp:lastModifiedBy>
  <cp:lastPrinted>2008-11-05T10:07:53Z</cp:lastPrinted>
  <dcterms:created xsi:type="dcterms:W3CDTF">1998-02-23T21:14:15Z</dcterms:created>
  <dcterms:modified xsi:type="dcterms:W3CDTF">2008-11-05T10:11:36Z</dcterms:modified>
</cp:coreProperties>
</file>